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3" sheetId="10" r:id="rId1"/>
  </sheets>
  <definedNames>
    <definedName name="_xlnm.Print_Area" localSheetId="0">'UM03'!$A$1:$Q$44</definedName>
    <definedName name="CalculadoNm3">'UM03'!#REF!</definedName>
    <definedName name="CalculadoPT">'UM03'!#REF!</definedName>
    <definedName name="Consumidor">'UM03'!$C$2</definedName>
    <definedName name="Contador">'UM03'!$B$7</definedName>
    <definedName name="ContadorVolBruto">'UM03'!$C$13:$C$43</definedName>
    <definedName name="ContadorVolumen">'UM03'!$E$13:$E$43</definedName>
    <definedName name="CorrectorVolBruto">'UM03'!#REF!</definedName>
    <definedName name="CorrectorVolCorregido">'UM03'!$D$13:$D$43</definedName>
    <definedName name="CorrectorVolumen">'UM03'!#REF!</definedName>
    <definedName name="CorregidoPT">'UM03'!$I$13:$I$43</definedName>
    <definedName name="CorrPTZNm3">'UM03'!$K$13:$K$43</definedName>
    <definedName name="DiaAnterior">'UM03'!#REF!</definedName>
    <definedName name="ErrorBruto">'UM03'!#REF!</definedName>
    <definedName name="ErrorPT">'UM03'!#REF!</definedName>
    <definedName name="ErrorPTZ">'UM03'!#REF!</definedName>
    <definedName name="Hora">'UM03'!$D$9</definedName>
    <definedName name="IdentificacionUnidadMedida">'UM03'!$H$2</definedName>
    <definedName name="Media">'UM03'!$R$46</definedName>
    <definedName name="MedidaPresionAtmosferica">'UM03'!$J$6</definedName>
    <definedName name="MedidaPresionAtmosfericaInstalacion">'UM03'!$J$7</definedName>
    <definedName name="NombreContador">'UM03'!$F$3</definedName>
    <definedName name="NombreCorrector">'UM03'!$F$4</definedName>
    <definedName name="PCS">'UM03'!$M$13:$M$43</definedName>
    <definedName name="Periodo1">'UM03'!$L$1</definedName>
    <definedName name="Periodo2">'UM03'!$N$1</definedName>
    <definedName name="Presion">'UM03'!$F$13:$F$43</definedName>
    <definedName name="PresionAtmosferica">'UM03'!$I$6</definedName>
    <definedName name="PresionAtmosfericaInstalacion">'UM03'!$I$7</definedName>
    <definedName name="Red">'UM03'!$C$3</definedName>
    <definedName name="RefContador">'UM03'!$I$3</definedName>
    <definedName name="RefCorrector">'UM03'!$I$4</definedName>
    <definedName name="Te">'UM03'!$N$13:$N$43</definedName>
    <definedName name="TelemedidaPT">'UM03'!#REF!</definedName>
    <definedName name="TelemedidaPTZ">'UM03'!#REF!</definedName>
    <definedName name="Temperatura">'UM03'!$G$13:$G$43</definedName>
    <definedName name="TeTelemedidas">'UM03'!#REF!</definedName>
    <definedName name="TipoUnidadMedida">'UM03'!$H$1</definedName>
    <definedName name="VolBrutoCorrector">'UM03'!#REF!</definedName>
    <definedName name="VolCorregido">'UM03'!$C$7</definedName>
    <definedName name="ZContaje">'UM03'!#REF!</definedName>
    <definedName name="ZReferencia">'UM03'!$J$13:$J$43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<sst xmlns="http://schemas.openxmlformats.org/spreadsheetml/2006/main" count="52" uniqueCount="48">
  <si>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</si>
  <si>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</si>
  <si>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</si>
  <si>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</si>
  <si>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</si>
  <si>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</si>
  <si>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</si>
  <si>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</si>
  <si>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</si>
  <si>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</si>
  <si>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</si>
  <si>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</si>
  <si>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</si>
  <si>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</si>
  <si>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</si>
  <si>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</si>
  <si>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</si>
  <si>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</si>
  <si>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</si>
  <si>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</si>
  <si>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</si>
  <si>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</si>
  <si>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</si>
  <si>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</si>
  <si>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</si>
  <si>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</si>
  <si>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</si>
  <si>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</si>
  <si>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</si>
  <si>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</si>
  <si>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</si>
  <si>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</si>
  <si>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</si>
  <si>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</si>
  <si>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</si>
  <si>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</si>
  <si>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</si>
  <si>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</si>
  <si>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</si>
  <si>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</si>
  <si>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</si>
  <si>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UM03</t>
  </si>
  <si>
    <t>01/03/2019</t>
  </si>
  <si>
    <t>31/03/2019</t>
  </si>
  <si>
    <t>2.2</t>
  </si>
  <si>
    <t>ES0217901000022637CP</t>
  </si>
  <si>
    <t>bar</t>
  </si>
  <si>
    <t>28/02/2019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</si>
</sst>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1000323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1001010</v>
      </c>
      <c r="D13" s="16">
        <v>0</v>
      </c>
      <c r="E13" s="16">
        <v>687</v>
      </c>
      <c r="F13" s="17">
        <v>2.2700000000000001E-2</v>
      </c>
      <c r="G13" s="17">
        <v>10</v>
      </c>
      <c r="H13" s="16">
        <v>654.70525227648704</v>
      </c>
      <c r="I13" s="89">
        <v>1</v>
      </c>
      <c r="J13" s="16">
        <v>654.70525227648704</v>
      </c>
      <c r="K13" s="55">
        <v>654.70525227648704</v>
      </c>
      <c r="L13" s="61">
        <v>654.70525227648704</v>
      </c>
      <c r="M13" s="64">
        <v>11.964</v>
      </c>
      <c r="N13" s="55">
        <v>7832.8936382358897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1001010</v>
      </c>
      <c r="D14" s="13">
        <v>0</v>
      </c>
      <c r="E14" s="13">
        <v>0</v>
      </c>
      <c r="F14" s="14">
        <v>2.3E-2</v>
      </c>
      <c r="G14" s="14">
        <v>10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11.94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1001175</v>
      </c>
      <c r="D15" s="13">
        <v>0</v>
      </c>
      <c r="E15" s="13">
        <v>165</v>
      </c>
      <c r="F15" s="14">
        <v>2.2700000000000001E-2</v>
      </c>
      <c r="G15" s="14">
        <v>10</v>
      </c>
      <c r="H15" s="13">
        <v>157.24361954238799</v>
      </c>
      <c r="I15" s="90">
        <v>1</v>
      </c>
      <c r="J15" s="13">
        <v>157.24361954238799</v>
      </c>
      <c r="K15" s="56">
        <v>157.24361954238802</v>
      </c>
      <c r="L15" s="62">
        <v>157.24361954238802</v>
      </c>
      <c r="M15" s="65">
        <v>11.888999999999999</v>
      </c>
      <c r="N15" s="56">
        <v>1869.4693927394499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1001535</v>
      </c>
      <c r="D16" s="13">
        <v>0</v>
      </c>
      <c r="E16" s="13">
        <v>360</v>
      </c>
      <c r="F16" s="14">
        <v>2.2700000000000001E-2</v>
      </c>
      <c r="G16" s="14">
        <v>10</v>
      </c>
      <c r="H16" s="13">
        <v>343.076988092482</v>
      </c>
      <c r="I16" s="90">
        <v>1</v>
      </c>
      <c r="J16" s="13">
        <v>343.076988092482</v>
      </c>
      <c r="K16" s="56">
        <v>343.076988092482</v>
      </c>
      <c r="L16" s="62">
        <v>343.076988092482</v>
      </c>
      <c r="M16" s="65">
        <v>11.795999999999999</v>
      </c>
      <c r="N16" s="56">
        <v>4046.9361515389173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1002345</v>
      </c>
      <c r="D17" s="13">
        <v>0</v>
      </c>
      <c r="E17" s="13">
        <v>810</v>
      </c>
      <c r="F17" s="14">
        <v>2.2700000000000001E-2</v>
      </c>
      <c r="G17" s="14">
        <v>10</v>
      </c>
      <c r="H17" s="13">
        <v>771.92322320808501</v>
      </c>
      <c r="I17" s="90">
        <v>1</v>
      </c>
      <c r="J17" s="13">
        <v>771.92322320808501</v>
      </c>
      <c r="K17" s="56">
        <v>771.92322320808501</v>
      </c>
      <c r="L17" s="62">
        <v>771.92322320808501</v>
      </c>
      <c r="M17" s="65">
        <v>11.677</v>
      </c>
      <c r="N17" s="56">
        <v>9013.7474774008078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1003037</v>
      </c>
      <c r="D18" s="13">
        <v>0</v>
      </c>
      <c r="E18" s="13">
        <v>692</v>
      </c>
      <c r="F18" s="14">
        <v>2.2700000000000001E-2</v>
      </c>
      <c r="G18" s="14">
        <v>10</v>
      </c>
      <c r="H18" s="13">
        <v>659.47021044443795</v>
      </c>
      <c r="I18" s="90">
        <v>1</v>
      </c>
      <c r="J18" s="13">
        <v>659.47021044443795</v>
      </c>
      <c r="K18" s="56">
        <v>659.47021044443807</v>
      </c>
      <c r="L18" s="62">
        <v>659.47021044443807</v>
      </c>
      <c r="M18" s="65">
        <v>11.670999999999999</v>
      </c>
      <c r="N18" s="56">
        <v>7696.6768260970357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1003707</v>
      </c>
      <c r="D19" s="13">
        <v>0</v>
      </c>
      <c r="E19" s="13">
        <v>670</v>
      </c>
      <c r="F19" s="14">
        <v>2.2700000000000001E-2</v>
      </c>
      <c r="G19" s="14">
        <v>10</v>
      </c>
      <c r="H19" s="13">
        <v>638.50439450545298</v>
      </c>
      <c r="I19" s="90">
        <v>1</v>
      </c>
      <c r="J19" s="13">
        <v>638.50439450545298</v>
      </c>
      <c r="K19" s="56">
        <v>638.50439450545309</v>
      </c>
      <c r="L19" s="62">
        <v>638.50439450545309</v>
      </c>
      <c r="M19" s="65">
        <v>11.646000000000001</v>
      </c>
      <c r="N19" s="56">
        <v>7436.0221784105042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1004271</v>
      </c>
      <c r="D20" s="13">
        <v>0</v>
      </c>
      <c r="E20" s="13">
        <v>564</v>
      </c>
      <c r="F20" s="14">
        <v>2.2700000000000001E-2</v>
      </c>
      <c r="G20" s="14">
        <v>10</v>
      </c>
      <c r="H20" s="13">
        <v>537.48728134488897</v>
      </c>
      <c r="I20" s="90">
        <v>1</v>
      </c>
      <c r="J20" s="13">
        <v>537.48728134488897</v>
      </c>
      <c r="K20" s="56">
        <v>537.48728134488908</v>
      </c>
      <c r="L20" s="62">
        <v>537.48728134488908</v>
      </c>
      <c r="M20" s="65">
        <v>11.641999999999999</v>
      </c>
      <c r="N20" s="56">
        <v>6257.4269294171963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1004271</v>
      </c>
      <c r="D21" s="13">
        <v>0</v>
      </c>
      <c r="E21" s="13">
        <v>0</v>
      </c>
      <c r="F21" s="14">
        <v>2.3E-2</v>
      </c>
      <c r="G21" s="14">
        <v>10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11.738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1004426</v>
      </c>
      <c r="D22" s="13">
        <v>0</v>
      </c>
      <c r="E22" s="13">
        <v>155</v>
      </c>
      <c r="F22" s="14">
        <v>2.2700000000000001E-2</v>
      </c>
      <c r="G22" s="14">
        <v>10</v>
      </c>
      <c r="H22" s="13">
        <v>147.71370320648501</v>
      </c>
      <c r="I22" s="90">
        <v>1</v>
      </c>
      <c r="J22" s="13">
        <v>147.71370320648501</v>
      </c>
      <c r="K22" s="56">
        <v>147.71370320648501</v>
      </c>
      <c r="L22" s="62">
        <v>147.71370320648501</v>
      </c>
      <c r="M22" s="65">
        <v>11.715999999999999</v>
      </c>
      <c r="N22" s="56">
        <v>1730.6137467671779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1004764</v>
      </c>
      <c r="D23" s="13">
        <v>0</v>
      </c>
      <c r="E23" s="13">
        <v>338</v>
      </c>
      <c r="F23" s="14">
        <v>2.2700000000000001E-2</v>
      </c>
      <c r="G23" s="14">
        <v>10</v>
      </c>
      <c r="H23" s="13">
        <v>322.11117215349702</v>
      </c>
      <c r="I23" s="90">
        <v>1</v>
      </c>
      <c r="J23" s="13">
        <v>322.11117215349702</v>
      </c>
      <c r="K23" s="56">
        <v>322.11117215349702</v>
      </c>
      <c r="L23" s="62">
        <v>322.11117215349702</v>
      </c>
      <c r="M23" s="65">
        <v>11.657</v>
      </c>
      <c r="N23" s="56">
        <v>3754.849933793314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1005255</v>
      </c>
      <c r="D24" s="13">
        <v>0</v>
      </c>
      <c r="E24" s="13">
        <v>491</v>
      </c>
      <c r="F24" s="14">
        <v>2.2700000000000001E-2</v>
      </c>
      <c r="G24" s="14">
        <v>10</v>
      </c>
      <c r="H24" s="13">
        <v>467.91889209280203</v>
      </c>
      <c r="I24" s="90">
        <v>1</v>
      </c>
      <c r="J24" s="13">
        <v>467.91889209280203</v>
      </c>
      <c r="K24" s="56">
        <v>467.91889209280203</v>
      </c>
      <c r="L24" s="62">
        <v>467.91889209280203</v>
      </c>
      <c r="M24" s="65">
        <v>11.63</v>
      </c>
      <c r="N24" s="56">
        <v>5441.8967150392864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1005833</v>
      </c>
      <c r="D25" s="13">
        <v>0</v>
      </c>
      <c r="E25" s="13">
        <v>578</v>
      </c>
      <c r="F25" s="14">
        <v>2.2700000000000001E-2</v>
      </c>
      <c r="G25" s="14">
        <v>10</v>
      </c>
      <c r="H25" s="13">
        <v>550.82916421515199</v>
      </c>
      <c r="I25" s="90">
        <v>1</v>
      </c>
      <c r="J25" s="13">
        <v>550.82916421515199</v>
      </c>
      <c r="K25" s="56">
        <v>550.82916421515199</v>
      </c>
      <c r="L25" s="62">
        <v>550.82916421515199</v>
      </c>
      <c r="M25" s="65">
        <v>11.664</v>
      </c>
      <c r="N25" s="56">
        <v>6424.871371405532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1006351</v>
      </c>
      <c r="D26" s="13">
        <v>0</v>
      </c>
      <c r="E26" s="13">
        <v>518</v>
      </c>
      <c r="F26" s="14">
        <v>2.2700000000000001E-2</v>
      </c>
      <c r="G26" s="14">
        <v>10</v>
      </c>
      <c r="H26" s="13">
        <v>493.64966619973802</v>
      </c>
      <c r="I26" s="90">
        <v>1</v>
      </c>
      <c r="J26" s="13">
        <v>493.64966619973802</v>
      </c>
      <c r="K26" s="56">
        <v>493.64966619973796</v>
      </c>
      <c r="L26" s="62">
        <v>493.64966619973796</v>
      </c>
      <c r="M26" s="65">
        <v>11.657999999999999</v>
      </c>
      <c r="N26" s="56">
        <v>5754.9678085565456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1006785</v>
      </c>
      <c r="D27" s="13">
        <v>0</v>
      </c>
      <c r="E27" s="13">
        <v>434</v>
      </c>
      <c r="F27" s="14">
        <v>2.2700000000000001E-2</v>
      </c>
      <c r="G27" s="14">
        <v>10</v>
      </c>
      <c r="H27" s="13">
        <v>413.59836897815904</v>
      </c>
      <c r="I27" s="90">
        <v>1</v>
      </c>
      <c r="J27" s="13">
        <v>413.59836897815904</v>
      </c>
      <c r="K27" s="56">
        <v>413.59836897815899</v>
      </c>
      <c r="L27" s="62">
        <v>413.59836897815899</v>
      </c>
      <c r="M27" s="65">
        <v>11.747</v>
      </c>
      <c r="N27" s="56">
        <v>4858.5400403864332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1007081</v>
      </c>
      <c r="D28" s="13">
        <v>0</v>
      </c>
      <c r="E28" s="13">
        <v>296</v>
      </c>
      <c r="F28" s="14">
        <v>2.2700000000000001E-2</v>
      </c>
      <c r="G28" s="14">
        <v>10</v>
      </c>
      <c r="H28" s="13">
        <v>282.08552354270802</v>
      </c>
      <c r="I28" s="90">
        <v>1</v>
      </c>
      <c r="J28" s="13">
        <v>282.08552354270802</v>
      </c>
      <c r="K28" s="56">
        <v>282.08552354270802</v>
      </c>
      <c r="L28" s="62">
        <v>282.08552354270802</v>
      </c>
      <c r="M28" s="65">
        <v>11.856999999999999</v>
      </c>
      <c r="N28" s="56">
        <v>3344.6880526458881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1007479</v>
      </c>
      <c r="D29" s="13">
        <v>0</v>
      </c>
      <c r="E29" s="13">
        <v>398</v>
      </c>
      <c r="F29" s="14">
        <v>2.2700000000000001E-2</v>
      </c>
      <c r="G29" s="14">
        <v>10</v>
      </c>
      <c r="H29" s="13">
        <v>379.29067016891105</v>
      </c>
      <c r="I29" s="90">
        <v>1</v>
      </c>
      <c r="J29" s="13">
        <v>379.29067016891105</v>
      </c>
      <c r="K29" s="56">
        <v>379.29067016891099</v>
      </c>
      <c r="L29" s="62">
        <v>379.29067016891099</v>
      </c>
      <c r="M29" s="65">
        <v>11.816000000000001</v>
      </c>
      <c r="N29" s="56">
        <v>4481.6985587158524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1008014</v>
      </c>
      <c r="D30" s="13">
        <v>0</v>
      </c>
      <c r="E30" s="13">
        <v>535</v>
      </c>
      <c r="F30" s="14">
        <v>2.2700000000000001E-2</v>
      </c>
      <c r="G30" s="14">
        <v>10</v>
      </c>
      <c r="H30" s="13">
        <v>509.85052397077197</v>
      </c>
      <c r="I30" s="90">
        <v>1</v>
      </c>
      <c r="J30" s="13">
        <v>509.85052397077197</v>
      </c>
      <c r="K30" s="56">
        <v>509.85052397077203</v>
      </c>
      <c r="L30" s="62">
        <v>509.85052397077203</v>
      </c>
      <c r="M30" s="65">
        <v>11.819000000000001</v>
      </c>
      <c r="N30" s="56">
        <v>6025.9233428105545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1008579</v>
      </c>
      <c r="D31" s="13">
        <v>0</v>
      </c>
      <c r="E31" s="13">
        <v>565</v>
      </c>
      <c r="F31" s="14">
        <v>2.2700000000000001E-2</v>
      </c>
      <c r="G31" s="14">
        <v>10</v>
      </c>
      <c r="H31" s="13">
        <v>538.44027297847902</v>
      </c>
      <c r="I31" s="90">
        <v>1</v>
      </c>
      <c r="J31" s="13">
        <v>538.44027297847902</v>
      </c>
      <c r="K31" s="56">
        <v>538.44027297847902</v>
      </c>
      <c r="L31" s="62">
        <v>538.44027297847902</v>
      </c>
      <c r="M31" s="65">
        <v>11.83</v>
      </c>
      <c r="N31" s="56">
        <v>6369.7484293354064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1009061</v>
      </c>
      <c r="D32" s="13">
        <v>0</v>
      </c>
      <c r="E32" s="13">
        <v>482</v>
      </c>
      <c r="F32" s="14">
        <v>2.2700000000000001E-2</v>
      </c>
      <c r="G32" s="14">
        <v>10</v>
      </c>
      <c r="H32" s="13">
        <v>459.34196739049003</v>
      </c>
      <c r="I32" s="90">
        <v>1</v>
      </c>
      <c r="J32" s="13">
        <v>459.34196739049003</v>
      </c>
      <c r="K32" s="56">
        <v>459.34196739048997</v>
      </c>
      <c r="L32" s="62">
        <v>459.34196739048997</v>
      </c>
      <c r="M32" s="65">
        <v>11.843999999999999</v>
      </c>
      <c r="N32" s="56">
        <v>5440.4462617729632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1009510</v>
      </c>
      <c r="D33" s="13">
        <v>0</v>
      </c>
      <c r="E33" s="13">
        <v>449</v>
      </c>
      <c r="F33" s="14">
        <v>2.2700000000000001E-2</v>
      </c>
      <c r="G33" s="14">
        <v>10</v>
      </c>
      <c r="H33" s="13">
        <v>427.89324348201296</v>
      </c>
      <c r="I33" s="90">
        <v>1</v>
      </c>
      <c r="J33" s="13">
        <v>427.89324348201296</v>
      </c>
      <c r="K33" s="56">
        <v>427.89324348201296</v>
      </c>
      <c r="L33" s="62">
        <v>427.89324348201296</v>
      </c>
      <c r="M33" s="65">
        <v>11.855</v>
      </c>
      <c r="N33" s="56">
        <v>5072.6744014792639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1009834</v>
      </c>
      <c r="D34" s="13">
        <v>0</v>
      </c>
      <c r="E34" s="13">
        <v>324</v>
      </c>
      <c r="F34" s="14">
        <v>2.2700000000000001E-2</v>
      </c>
      <c r="G34" s="14">
        <v>10</v>
      </c>
      <c r="H34" s="13">
        <v>308.769289283234</v>
      </c>
      <c r="I34" s="90">
        <v>1</v>
      </c>
      <c r="J34" s="13">
        <v>308.769289283234</v>
      </c>
      <c r="K34" s="56">
        <v>308.76928928323395</v>
      </c>
      <c r="L34" s="62">
        <v>308.76928928323395</v>
      </c>
      <c r="M34" s="65">
        <v>11.858000000000001</v>
      </c>
      <c r="N34" s="56">
        <v>3661.3862323205881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1009977</v>
      </c>
      <c r="D35" s="13">
        <v>0</v>
      </c>
      <c r="E35" s="13">
        <v>143</v>
      </c>
      <c r="F35" s="14">
        <v>2.2700000000000001E-2</v>
      </c>
      <c r="G35" s="14">
        <v>10</v>
      </c>
      <c r="H35" s="13">
        <v>136.27780360340299</v>
      </c>
      <c r="I35" s="90">
        <v>1</v>
      </c>
      <c r="J35" s="13">
        <v>136.27780360340299</v>
      </c>
      <c r="K35" s="56">
        <v>136.27780360340299</v>
      </c>
      <c r="L35" s="62">
        <v>136.27780360340299</v>
      </c>
      <c r="M35" s="65">
        <v>11.864000000000001</v>
      </c>
      <c r="N35" s="56">
        <v>1616.799861950773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1010260</v>
      </c>
      <c r="D36" s="13">
        <v>0</v>
      </c>
      <c r="E36" s="13">
        <v>283</v>
      </c>
      <c r="F36" s="14">
        <v>2.2700000000000001E-2</v>
      </c>
      <c r="G36" s="14">
        <v>10</v>
      </c>
      <c r="H36" s="13">
        <v>269.69663230603499</v>
      </c>
      <c r="I36" s="90">
        <v>1</v>
      </c>
      <c r="J36" s="13">
        <v>269.69663230603499</v>
      </c>
      <c r="K36" s="56">
        <v>269.69663230603499</v>
      </c>
      <c r="L36" s="62">
        <v>269.69663230603499</v>
      </c>
      <c r="M36" s="65">
        <v>11.853999999999999</v>
      </c>
      <c r="N36" s="56">
        <v>3196.9838793557378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1010440</v>
      </c>
      <c r="D37" s="13">
        <v>0</v>
      </c>
      <c r="E37" s="13">
        <v>180</v>
      </c>
      <c r="F37" s="14">
        <v>2.2700000000000001E-2</v>
      </c>
      <c r="G37" s="14">
        <v>10</v>
      </c>
      <c r="H37" s="13">
        <v>171.538494046241</v>
      </c>
      <c r="I37" s="90">
        <v>1</v>
      </c>
      <c r="J37" s="13">
        <v>171.538494046241</v>
      </c>
      <c r="K37" s="56">
        <v>171.538494046241</v>
      </c>
      <c r="L37" s="62">
        <v>171.538494046241</v>
      </c>
      <c r="M37" s="65">
        <v>11.618</v>
      </c>
      <c r="N37" s="56">
        <v>1992.934223829227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1010831</v>
      </c>
      <c r="D38" s="13">
        <v>0</v>
      </c>
      <c r="E38" s="13">
        <v>391</v>
      </c>
      <c r="F38" s="14">
        <v>2.2700000000000001E-2</v>
      </c>
      <c r="G38" s="14">
        <v>10</v>
      </c>
      <c r="H38" s="13">
        <v>372.61972873377903</v>
      </c>
      <c r="I38" s="90">
        <v>1</v>
      </c>
      <c r="J38" s="13">
        <v>372.61972873377903</v>
      </c>
      <c r="K38" s="56">
        <v>372.61972873377903</v>
      </c>
      <c r="L38" s="62">
        <v>372.61972873377903</v>
      </c>
      <c r="M38" s="65">
        <v>11.567</v>
      </c>
      <c r="N38" s="56">
        <v>4310.0924022636209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1011233</v>
      </c>
      <c r="D39" s="13">
        <v>0</v>
      </c>
      <c r="E39" s="13">
        <v>402</v>
      </c>
      <c r="F39" s="14">
        <v>2.2700000000000001E-2</v>
      </c>
      <c r="G39" s="14">
        <v>10</v>
      </c>
      <c r="H39" s="13">
        <v>383.10263670327203</v>
      </c>
      <c r="I39" s="90">
        <v>1</v>
      </c>
      <c r="J39" s="13">
        <v>383.10263670327203</v>
      </c>
      <c r="K39" s="56">
        <v>383.10263670327203</v>
      </c>
      <c r="L39" s="62">
        <v>383.10263670327203</v>
      </c>
      <c r="M39" s="65">
        <v>11.57</v>
      </c>
      <c r="N39" s="56">
        <v>4432.4975066568568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1011654</v>
      </c>
      <c r="D40" s="13">
        <v>0</v>
      </c>
      <c r="E40" s="13">
        <v>421</v>
      </c>
      <c r="F40" s="14">
        <v>2.2700000000000001E-2</v>
      </c>
      <c r="G40" s="14">
        <v>10</v>
      </c>
      <c r="H40" s="13">
        <v>401.20947774148601</v>
      </c>
      <c r="I40" s="90">
        <v>1</v>
      </c>
      <c r="J40" s="13">
        <v>401.20947774148601</v>
      </c>
      <c r="K40" s="56">
        <v>401.20947774148601</v>
      </c>
      <c r="L40" s="62">
        <v>401.20947774148601</v>
      </c>
      <c r="M40" s="65">
        <v>11.647</v>
      </c>
      <c r="N40" s="56">
        <v>4672.8867872550873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1012093</v>
      </c>
      <c r="D41" s="13">
        <v>0</v>
      </c>
      <c r="E41" s="13">
        <v>439</v>
      </c>
      <c r="F41" s="14">
        <v>2.2700000000000001E-2</v>
      </c>
      <c r="G41" s="14">
        <v>10</v>
      </c>
      <c r="H41" s="13">
        <v>418.36332714611001</v>
      </c>
      <c r="I41" s="90">
        <v>1</v>
      </c>
      <c r="J41" s="13">
        <v>418.36332714611001</v>
      </c>
      <c r="K41" s="56">
        <v>418.36332714611001</v>
      </c>
      <c r="L41" s="62">
        <v>418.36332714611001</v>
      </c>
      <c r="M41" s="65">
        <v>11.754</v>
      </c>
      <c r="N41" s="56">
        <v>4917.4425472753765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1012360</v>
      </c>
      <c r="D42" s="13">
        <v>0</v>
      </c>
      <c r="E42" s="13">
        <v>267</v>
      </c>
      <c r="F42" s="14">
        <v>2.2700000000000001E-2</v>
      </c>
      <c r="G42" s="14">
        <v>10</v>
      </c>
      <c r="H42" s="13">
        <v>254.44876616859099</v>
      </c>
      <c r="I42" s="90">
        <v>1</v>
      </c>
      <c r="J42" s="13">
        <v>254.44876616859099</v>
      </c>
      <c r="K42" s="56">
        <v>254.44876616859102</v>
      </c>
      <c r="L42" s="62">
        <v>254.44876616859102</v>
      </c>
      <c r="M42" s="65">
        <v>11.847</v>
      </c>
      <c r="N42" s="56">
        <v>3014.4545327992973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1012902</v>
      </c>
      <c r="D43" s="19">
        <v>0</v>
      </c>
      <c r="E43" s="19">
        <v>542</v>
      </c>
      <c r="F43" s="20">
        <v>2.2700000000000001E-2</v>
      </c>
      <c r="G43" s="20">
        <v>10</v>
      </c>
      <c r="H43" s="19">
        <v>516.521465405904</v>
      </c>
      <c r="I43" s="91">
        <v>1</v>
      </c>
      <c r="J43" s="19">
        <v>516.521465405904</v>
      </c>
      <c r="K43" s="57">
        <v>516.521465405904</v>
      </c>
      <c r="L43" s="63">
        <v>516.521465405904</v>
      </c>
      <c r="M43" s="66">
        <v>11.949</v>
      </c>
      <c r="N43" s="57">
        <v>6171.9149901351466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11987.68175893148</v>
      </c>
      <c r="L44" s="58">
        <f>SUM(L13:L43)</f>
        <v>11987.68175893148</v>
      </c>
      <c r="M44" s="51"/>
      <c r="N44" s="58">
        <f>SUM(N13:N43)</f>
        <v>140841.48422038974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UM03</vt:lpstr>
      <vt:lpstr>UM03!Área_de_impresión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2019-10-16T13:50:15Z</dcterms:modified>
</cp:coreProperties>
</file>